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F184" i="1"/>
  <c r="G184" i="1"/>
  <c r="H184" i="1"/>
  <c r="I184" i="1"/>
  <c r="J184" i="1"/>
  <c r="L184" i="1"/>
  <c r="B108" i="1" l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118" i="1" l="1"/>
  <c r="H118" i="1"/>
  <c r="I118" i="1"/>
  <c r="J118" i="1"/>
  <c r="G118" i="1"/>
  <c r="F118" i="1"/>
  <c r="B195" i="1"/>
  <c r="A195" i="1"/>
  <c r="L194" i="1"/>
  <c r="J194" i="1"/>
  <c r="I194" i="1"/>
  <c r="H194" i="1"/>
  <c r="G194" i="1"/>
  <c r="F194" i="1"/>
  <c r="B185" i="1"/>
  <c r="A185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H80" i="1" l="1"/>
  <c r="I195" i="1"/>
  <c r="F61" i="1"/>
  <c r="J80" i="1"/>
  <c r="F175" i="1"/>
  <c r="J195" i="1"/>
  <c r="H195" i="1"/>
  <c r="I80" i="1"/>
  <c r="L80" i="1"/>
  <c r="G175" i="1"/>
  <c r="L195" i="1"/>
  <c r="G61" i="1"/>
  <c r="H61" i="1"/>
  <c r="H175" i="1"/>
  <c r="H137" i="1"/>
  <c r="J137" i="1"/>
  <c r="I137" i="1"/>
  <c r="F99" i="1"/>
  <c r="G99" i="1"/>
  <c r="L137" i="1"/>
  <c r="H99" i="1"/>
  <c r="I99" i="1"/>
  <c r="F80" i="1"/>
  <c r="J99" i="1"/>
  <c r="F195" i="1"/>
  <c r="G80" i="1"/>
  <c r="L99" i="1"/>
  <c r="G195" i="1"/>
</calcChain>
</file>

<file path=xl/sharedStrings.xml><?xml version="1.0" encoding="utf-8"?>
<sst xmlns="http://schemas.openxmlformats.org/spreadsheetml/2006/main" count="222" uniqueCount="53">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</sst>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9"/>
      <c r="D1" s="70"/>
      <c r="E1" s="70"/>
      <c r="F1" s="12" t="s">
        <v>5</v>
      </c>
      <c r="G1" s="2" t="s">
        <v>6</v>
      </c>
      <c r="H1" s="71"/>
      <c r="I1" s="71"/>
      <c r="J1" s="71"/>
      <c r="K1" s="71"/>
    </row>
    <row r="2" spans="1:12" ht="18" x14ac:dyDescent="0.2">
      <c r="A2" s="32" t="s">
        <v>1</v>
      </c>
      <c r="C2" s="2"/>
      <c r="G2" s="2" t="s">
        <v>7</v>
      </c>
      <c r="H2" s="71"/>
      <c r="I2" s="71"/>
      <c r="J2" s="71"/>
      <c r="K2" s="71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27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23</v>
      </c>
      <c r="I4" s="40" t="s">
        <v>24</v>
      </c>
      <c r="J4" s="40" t="s">
        <v>25</v>
      </c>
    </row>
    <row r="5" spans="1:12" ht="15" x14ac:dyDescent="0.25">
      <c r="A5" s="20">
        <v>2</v>
      </c>
      <c r="B5" s="21">
        <v>4</v>
      </c>
      <c r="C5" s="22" t="s">
        <v>9</v>
      </c>
      <c r="D5" s="5" t="s">
        <v>10</v>
      </c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6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44" t="s">
        <v>10</v>
      </c>
      <c r="E7" s="47" t="s">
        <v>28</v>
      </c>
      <c r="F7" s="49">
        <v>90</v>
      </c>
      <c r="G7" s="50" t="s">
        <v>35</v>
      </c>
      <c r="H7" s="50" t="s">
        <v>35</v>
      </c>
      <c r="I7" s="51" t="s">
        <v>36</v>
      </c>
      <c r="J7" s="50" t="s">
        <v>34</v>
      </c>
      <c r="K7" s="53" t="s">
        <v>37</v>
      </c>
      <c r="L7" s="38">
        <v>52</v>
      </c>
    </row>
    <row r="8" spans="1:12" ht="15" x14ac:dyDescent="0.25">
      <c r="A8" s="23"/>
      <c r="B8" s="15"/>
      <c r="C8" s="11"/>
      <c r="D8" s="7" t="s">
        <v>19</v>
      </c>
      <c r="E8" s="48" t="s">
        <v>29</v>
      </c>
      <c r="F8" s="48">
        <v>200</v>
      </c>
      <c r="G8" s="48"/>
      <c r="H8" s="48"/>
      <c r="I8" s="52">
        <v>28</v>
      </c>
      <c r="J8" s="48">
        <v>114</v>
      </c>
      <c r="K8" s="54" t="s">
        <v>38</v>
      </c>
      <c r="L8" s="38">
        <v>6</v>
      </c>
    </row>
    <row r="9" spans="1:12" ht="15" x14ac:dyDescent="0.25">
      <c r="A9" s="23"/>
      <c r="B9" s="15"/>
      <c r="C9" s="11"/>
      <c r="D9" s="7" t="s">
        <v>26</v>
      </c>
      <c r="E9" s="48" t="s">
        <v>30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8">
        <v>1.6</v>
      </c>
    </row>
    <row r="10" spans="1:12" ht="15" x14ac:dyDescent="0.25">
      <c r="A10" s="23"/>
      <c r="B10" s="15"/>
      <c r="C10" s="11"/>
      <c r="D10" s="7" t="s">
        <v>10</v>
      </c>
      <c r="E10" s="48" t="s">
        <v>31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39</v>
      </c>
      <c r="L10" s="38">
        <v>13.7</v>
      </c>
    </row>
    <row r="11" spans="1:12" ht="30" x14ac:dyDescent="0.25">
      <c r="A11" s="23"/>
      <c r="B11" s="15"/>
      <c r="C11" s="11"/>
      <c r="D11" s="46" t="s">
        <v>27</v>
      </c>
      <c r="E11" s="48" t="s">
        <v>33</v>
      </c>
      <c r="F11" s="48">
        <v>10</v>
      </c>
      <c r="G11" s="48">
        <v>1</v>
      </c>
      <c r="H11" s="48"/>
      <c r="I11" s="52">
        <v>3</v>
      </c>
      <c r="J11" s="48">
        <v>26</v>
      </c>
      <c r="K11" s="54"/>
      <c r="L11" s="38">
        <v>1</v>
      </c>
    </row>
    <row r="12" spans="1:12" ht="15" x14ac:dyDescent="0.25">
      <c r="A12" s="24"/>
      <c r="B12" s="17"/>
      <c r="C12" s="8"/>
      <c r="D12" s="18" t="s">
        <v>22</v>
      </c>
      <c r="E12" s="9"/>
      <c r="F12" s="19">
        <f>SUM(F5:F11)</f>
        <v>480</v>
      </c>
      <c r="G12" s="19">
        <f>SUM(G5:G11)</f>
        <v>12</v>
      </c>
      <c r="H12" s="19">
        <f>SUM(H5:H11)</f>
        <v>6</v>
      </c>
      <c r="I12" s="19">
        <f>SUM(I5:I11)</f>
        <v>84</v>
      </c>
      <c r="J12" s="19">
        <f>SUM(J5:J11)</f>
        <v>463</v>
      </c>
      <c r="K12" s="25"/>
      <c r="L12" s="19">
        <f>SUM(L5:L11)</f>
        <v>74.3</v>
      </c>
    </row>
    <row r="13" spans="1:12" ht="15" x14ac:dyDescent="0.25">
      <c r="A13" s="26">
        <f>A5</f>
        <v>2</v>
      </c>
      <c r="B13" s="13">
        <f>B5</f>
        <v>4</v>
      </c>
      <c r="C13" s="10" t="s">
        <v>14</v>
      </c>
      <c r="D13" s="7" t="s">
        <v>13</v>
      </c>
      <c r="E13" s="48" t="s">
        <v>43</v>
      </c>
      <c r="F13" s="57">
        <v>100</v>
      </c>
      <c r="G13" s="48"/>
      <c r="H13" s="48"/>
      <c r="I13" s="52">
        <v>10</v>
      </c>
      <c r="J13" s="48">
        <v>47</v>
      </c>
      <c r="K13" s="54" t="s">
        <v>49</v>
      </c>
      <c r="L13" s="38"/>
    </row>
    <row r="14" spans="1:12" ht="15" x14ac:dyDescent="0.25">
      <c r="A14" s="23"/>
      <c r="B14" s="15"/>
      <c r="C14" s="11"/>
      <c r="D14" s="7" t="s">
        <v>16</v>
      </c>
      <c r="E14" s="48" t="s">
        <v>44</v>
      </c>
      <c r="F14" s="57">
        <v>250</v>
      </c>
      <c r="G14" s="57">
        <v>5</v>
      </c>
      <c r="H14" s="57">
        <v>3</v>
      </c>
      <c r="I14" s="61">
        <v>22</v>
      </c>
      <c r="J14" s="57">
        <v>131</v>
      </c>
      <c r="K14" s="54" t="s">
        <v>50</v>
      </c>
      <c r="L14" s="38"/>
    </row>
    <row r="15" spans="1:12" ht="15" x14ac:dyDescent="0.25">
      <c r="A15" s="23"/>
      <c r="B15" s="15"/>
      <c r="C15" s="11"/>
      <c r="D15" s="7" t="s">
        <v>17</v>
      </c>
      <c r="E15" s="48" t="s">
        <v>45</v>
      </c>
      <c r="F15" s="58">
        <v>170</v>
      </c>
      <c r="G15" s="48">
        <v>19</v>
      </c>
      <c r="H15" s="48">
        <v>19</v>
      </c>
      <c r="I15" s="52">
        <v>20</v>
      </c>
      <c r="J15" s="48">
        <v>330</v>
      </c>
      <c r="K15" s="54" t="s">
        <v>51</v>
      </c>
      <c r="L15" s="38"/>
    </row>
    <row r="16" spans="1:12" ht="15" x14ac:dyDescent="0.25">
      <c r="A16" s="23"/>
      <c r="B16" s="15"/>
      <c r="C16" s="11"/>
      <c r="D16" s="7" t="s">
        <v>20</v>
      </c>
      <c r="E16" s="48" t="s">
        <v>46</v>
      </c>
      <c r="F16" s="57">
        <v>50</v>
      </c>
      <c r="G16" s="48">
        <v>4</v>
      </c>
      <c r="H16" s="48">
        <v>1</v>
      </c>
      <c r="I16" s="52">
        <v>24</v>
      </c>
      <c r="J16" s="48">
        <v>133</v>
      </c>
      <c r="K16" s="54"/>
      <c r="L16" s="38"/>
    </row>
    <row r="17" spans="1:12" ht="15" x14ac:dyDescent="0.25">
      <c r="A17" s="23"/>
      <c r="B17" s="15"/>
      <c r="C17" s="11"/>
      <c r="D17" s="10" t="s">
        <v>41</v>
      </c>
      <c r="E17" s="55" t="s">
        <v>47</v>
      </c>
      <c r="F17" s="59">
        <v>20</v>
      </c>
      <c r="G17" s="55">
        <v>1</v>
      </c>
      <c r="H17" s="55"/>
      <c r="I17" s="62">
        <v>7</v>
      </c>
      <c r="J17" s="55">
        <v>52</v>
      </c>
      <c r="K17" s="64"/>
      <c r="L17" s="38"/>
    </row>
    <row r="18" spans="1:12" ht="15.75" thickBot="1" x14ac:dyDescent="0.3">
      <c r="A18" s="23"/>
      <c r="B18" s="15"/>
      <c r="C18" s="11"/>
      <c r="D18" s="45" t="s">
        <v>42</v>
      </c>
      <c r="E18" s="56" t="s">
        <v>48</v>
      </c>
      <c r="F18" s="60">
        <v>200</v>
      </c>
      <c r="G18" s="56">
        <v>1</v>
      </c>
      <c r="H18" s="56"/>
      <c r="I18" s="63">
        <v>31</v>
      </c>
      <c r="J18" s="56">
        <v>130</v>
      </c>
      <c r="K18" s="65" t="s">
        <v>52</v>
      </c>
      <c r="L18" s="38"/>
    </row>
    <row r="19" spans="1:12" ht="15" x14ac:dyDescent="0.25">
      <c r="A19" s="23"/>
      <c r="B19" s="15"/>
      <c r="C19" s="11"/>
      <c r="D19" s="7" t="s">
        <v>21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3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4"/>
      <c r="B22" s="17"/>
      <c r="C22" s="8"/>
      <c r="D22" s="18" t="s">
        <v>22</v>
      </c>
      <c r="E22" s="9"/>
      <c r="F22" s="19">
        <f>SUM(F13:F21)</f>
        <v>790</v>
      </c>
      <c r="G22" s="19">
        <f t="shared" ref="G22:J22" si="0">SUM(G13:G21)</f>
        <v>30</v>
      </c>
      <c r="H22" s="19">
        <f t="shared" si="0"/>
        <v>23</v>
      </c>
      <c r="I22" s="19">
        <f t="shared" si="0"/>
        <v>114</v>
      </c>
      <c r="J22" s="19">
        <f t="shared" si="0"/>
        <v>823</v>
      </c>
      <c r="K22" s="25"/>
      <c r="L22" s="19">
        <f t="shared" ref="L22" si="1">SUM(L13:L21)</f>
        <v>0</v>
      </c>
    </row>
    <row r="23" spans="1:12" ht="15" customHeight="1" thickBot="1" x14ac:dyDescent="0.25">
      <c r="A23" s="27">
        <f>A5</f>
        <v>2</v>
      </c>
      <c r="B23" s="28">
        <f>B5</f>
        <v>4</v>
      </c>
      <c r="C23" s="66" t="s">
        <v>0</v>
      </c>
      <c r="D23" s="68"/>
      <c r="E23" s="29"/>
      <c r="F23" s="30">
        <f>F12+F22</f>
        <v>1270</v>
      </c>
      <c r="G23" s="30">
        <f t="shared" ref="G23:J23" si="2">G12+G22</f>
        <v>42</v>
      </c>
      <c r="H23" s="30">
        <f t="shared" si="2"/>
        <v>29</v>
      </c>
      <c r="I23" s="30">
        <f t="shared" si="2"/>
        <v>198</v>
      </c>
      <c r="J23" s="30">
        <f t="shared" si="2"/>
        <v>1286</v>
      </c>
      <c r="K23" s="30"/>
      <c r="L23" s="30">
        <f t="shared" ref="L23" si="3">L12+L22</f>
        <v>74.3</v>
      </c>
    </row>
    <row r="24" spans="1:12" ht="15" x14ac:dyDescent="0.25">
      <c r="A24" s="14">
        <v>1</v>
      </c>
      <c r="B24" s="15">
        <v>2</v>
      </c>
      <c r="C24" s="22" t="s">
        <v>9</v>
      </c>
      <c r="D24" s="5" t="s">
        <v>10</v>
      </c>
      <c r="E24" s="34"/>
      <c r="F24" s="35"/>
      <c r="G24" s="35"/>
      <c r="H24" s="35"/>
      <c r="I24" s="35"/>
      <c r="J24" s="35"/>
      <c r="K24" s="36"/>
      <c r="L24" s="35"/>
    </row>
    <row r="25" spans="1:12" ht="15" x14ac:dyDescent="0.25">
      <c r="A25" s="14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14"/>
      <c r="B26" s="15"/>
      <c r="C26" s="11"/>
      <c r="D26" s="7" t="s">
        <v>11</v>
      </c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 t="s">
        <v>12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 t="s">
        <v>13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6"/>
      <c r="B31" s="17"/>
      <c r="C31" s="8"/>
      <c r="D31" s="18" t="s">
        <v>22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14</v>
      </c>
      <c r="D32" s="7" t="s">
        <v>15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14"/>
      <c r="B33" s="15"/>
      <c r="C33" s="11"/>
      <c r="D33" s="7" t="s">
        <v>16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 t="s">
        <v>17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 t="s">
        <v>18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 t="s">
        <v>19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 t="s">
        <v>20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 t="s">
        <v>21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6"/>
      <c r="B41" s="17"/>
      <c r="C41" s="8"/>
      <c r="D41" s="18" t="s">
        <v>22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1">
        <f>A24</f>
        <v>1</v>
      </c>
      <c r="B42" s="31">
        <f>B24</f>
        <v>2</v>
      </c>
      <c r="C42" s="66" t="s">
        <v>0</v>
      </c>
      <c r="D42" s="67"/>
      <c r="E42" s="29"/>
      <c r="F42" s="30">
        <f>F31+F41</f>
        <v>0</v>
      </c>
      <c r="G42" s="30">
        <f t="shared" ref="G42" si="12">G31+G41</f>
        <v>0</v>
      </c>
      <c r="H42" s="30">
        <f t="shared" ref="H42" si="13">H31+H41</f>
        <v>0</v>
      </c>
      <c r="I42" s="30">
        <f t="shared" ref="I42" si="14">I31+I41</f>
        <v>0</v>
      </c>
      <c r="J42" s="30">
        <f t="shared" ref="J42:L42" si="15">J31+J41</f>
        <v>0</v>
      </c>
      <c r="K42" s="30"/>
      <c r="L42" s="30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9</v>
      </c>
      <c r="D43" s="5" t="s">
        <v>10</v>
      </c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3"/>
      <c r="B45" s="15"/>
      <c r="C45" s="11"/>
      <c r="D45" s="7" t="s">
        <v>11</v>
      </c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 t="s">
        <v>12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 t="s">
        <v>13</v>
      </c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6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4"/>
      <c r="B50" s="17"/>
      <c r="C50" s="8"/>
      <c r="D50" s="18" t="s">
        <v>22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14</v>
      </c>
      <c r="D51" s="7" t="s">
        <v>15</v>
      </c>
      <c r="E51" s="37"/>
      <c r="F51" s="38"/>
      <c r="G51" s="38"/>
      <c r="H51" s="38"/>
      <c r="I51" s="38"/>
      <c r="J51" s="38"/>
      <c r="K51" s="39"/>
      <c r="L51" s="38"/>
    </row>
    <row r="52" spans="1:12" ht="15" x14ac:dyDescent="0.25">
      <c r="A52" s="23"/>
      <c r="B52" s="15"/>
      <c r="C52" s="11"/>
      <c r="D52" s="7" t="s">
        <v>16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 t="s">
        <v>17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 t="s">
        <v>18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 t="s">
        <v>19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 t="s">
        <v>20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 t="s">
        <v>21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4"/>
      <c r="B60" s="17"/>
      <c r="C60" s="8"/>
      <c r="D60" s="18" t="s">
        <v>22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7">
        <f>A43</f>
        <v>1</v>
      </c>
      <c r="B61" s="28">
        <f>B43</f>
        <v>3</v>
      </c>
      <c r="C61" s="66" t="s">
        <v>0</v>
      </c>
      <c r="D61" s="67"/>
      <c r="E61" s="29"/>
      <c r="F61" s="30">
        <f>F50+F60</f>
        <v>0</v>
      </c>
      <c r="G61" s="30">
        <f t="shared" ref="G61" si="24">G50+G60</f>
        <v>0</v>
      </c>
      <c r="H61" s="30">
        <f t="shared" ref="H61" si="25">H50+H60</f>
        <v>0</v>
      </c>
      <c r="I61" s="30">
        <f t="shared" ref="I61" si="26">I50+I60</f>
        <v>0</v>
      </c>
      <c r="J61" s="30">
        <f t="shared" ref="J61:L61" si="27">J50+J60</f>
        <v>0</v>
      </c>
      <c r="K61" s="30"/>
      <c r="L61" s="30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9</v>
      </c>
      <c r="D62" s="5" t="s">
        <v>10</v>
      </c>
      <c r="E62" s="34"/>
      <c r="F62" s="35"/>
      <c r="G62" s="35"/>
      <c r="H62" s="35"/>
      <c r="I62" s="35"/>
      <c r="J62" s="35"/>
      <c r="K62" s="36"/>
      <c r="L62" s="35"/>
    </row>
    <row r="63" spans="1:12" ht="15" x14ac:dyDescent="0.25">
      <c r="A63" s="23"/>
      <c r="B63" s="15"/>
      <c r="C63" s="11"/>
      <c r="D63" s="6"/>
      <c r="E63" s="37"/>
      <c r="F63" s="38"/>
      <c r="G63" s="38"/>
      <c r="H63" s="38"/>
      <c r="I63" s="38"/>
      <c r="J63" s="38"/>
      <c r="K63" s="39"/>
      <c r="L63" s="38"/>
    </row>
    <row r="64" spans="1:12" ht="15" x14ac:dyDescent="0.25">
      <c r="A64" s="23"/>
      <c r="B64" s="15"/>
      <c r="C64" s="11"/>
      <c r="D64" s="7" t="s">
        <v>11</v>
      </c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 t="s">
        <v>12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 t="s">
        <v>13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4"/>
      <c r="B69" s="17"/>
      <c r="C69" s="8"/>
      <c r="D69" s="18" t="s">
        <v>22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14</v>
      </c>
      <c r="D70" s="7" t="s">
        <v>15</v>
      </c>
      <c r="E70" s="37"/>
      <c r="F70" s="38"/>
      <c r="G70" s="38"/>
      <c r="H70" s="38"/>
      <c r="I70" s="38"/>
      <c r="J70" s="38"/>
      <c r="K70" s="39"/>
      <c r="L70" s="38"/>
    </row>
    <row r="71" spans="1:12" ht="15" x14ac:dyDescent="0.25">
      <c r="A71" s="23"/>
      <c r="B71" s="15"/>
      <c r="C71" s="11"/>
      <c r="D71" s="7" t="s">
        <v>16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 t="s">
        <v>17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 t="s">
        <v>18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 t="s">
        <v>19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 t="s">
        <v>20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 t="s">
        <v>21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4"/>
      <c r="B79" s="17"/>
      <c r="C79" s="8"/>
      <c r="D79" s="18" t="s">
        <v>22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7">
        <f>A62</f>
        <v>1</v>
      </c>
      <c r="B80" s="28">
        <f>B62</f>
        <v>4</v>
      </c>
      <c r="C80" s="66" t="s">
        <v>0</v>
      </c>
      <c r="D80" s="67"/>
      <c r="E80" s="29"/>
      <c r="F80" s="30">
        <f>F69+F79</f>
        <v>0</v>
      </c>
      <c r="G80" s="30">
        <f t="shared" ref="G80" si="36">G69+G79</f>
        <v>0</v>
      </c>
      <c r="H80" s="30">
        <f t="shared" ref="H80" si="37">H69+H79</f>
        <v>0</v>
      </c>
      <c r="I80" s="30">
        <f t="shared" ref="I80" si="38">I69+I79</f>
        <v>0</v>
      </c>
      <c r="J80" s="30">
        <f t="shared" ref="J80:L80" si="39">J69+J79</f>
        <v>0</v>
      </c>
      <c r="K80" s="30"/>
      <c r="L80" s="30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9</v>
      </c>
      <c r="D81" s="5" t="s">
        <v>10</v>
      </c>
      <c r="E81" s="34"/>
      <c r="F81" s="35"/>
      <c r="G81" s="35"/>
      <c r="H81" s="35"/>
      <c r="I81" s="35"/>
      <c r="J81" s="35"/>
      <c r="K81" s="36"/>
      <c r="L81" s="35"/>
    </row>
    <row r="82" spans="1:12" ht="15" x14ac:dyDescent="0.25">
      <c r="A82" s="23"/>
      <c r="B82" s="15"/>
      <c r="C82" s="11"/>
      <c r="D82" s="6"/>
      <c r="E82" s="37"/>
      <c r="F82" s="38"/>
      <c r="G82" s="38"/>
      <c r="H82" s="38"/>
      <c r="I82" s="38"/>
      <c r="J82" s="38"/>
      <c r="K82" s="39"/>
      <c r="L82" s="38"/>
    </row>
    <row r="83" spans="1:12" ht="15" x14ac:dyDescent="0.25">
      <c r="A83" s="23"/>
      <c r="B83" s="15"/>
      <c r="C83" s="11"/>
      <c r="D83" s="7" t="s">
        <v>11</v>
      </c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 t="s">
        <v>12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 t="s">
        <v>13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6"/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4"/>
      <c r="B88" s="17"/>
      <c r="C88" s="8"/>
      <c r="D88" s="18" t="s">
        <v>22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14</v>
      </c>
      <c r="D89" s="7" t="s">
        <v>15</v>
      </c>
      <c r="E89" s="37"/>
      <c r="F89" s="38"/>
      <c r="G89" s="38"/>
      <c r="H89" s="38"/>
      <c r="I89" s="38"/>
      <c r="J89" s="38"/>
      <c r="K89" s="39"/>
      <c r="L89" s="38"/>
    </row>
    <row r="90" spans="1:12" ht="15" x14ac:dyDescent="0.25">
      <c r="A90" s="23"/>
      <c r="B90" s="15"/>
      <c r="C90" s="11"/>
      <c r="D90" s="7" t="s">
        <v>16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 t="s">
        <v>17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 t="s">
        <v>18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 t="s">
        <v>19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 t="s">
        <v>20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 t="s">
        <v>21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6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4"/>
      <c r="B98" s="17"/>
      <c r="C98" s="8"/>
      <c r="D98" s="18" t="s">
        <v>22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7">
        <f>A81</f>
        <v>1</v>
      </c>
      <c r="B99" s="28">
        <f>B81</f>
        <v>5</v>
      </c>
      <c r="C99" s="66" t="s">
        <v>0</v>
      </c>
      <c r="D99" s="67"/>
      <c r="E99" s="29"/>
      <c r="F99" s="30">
        <f>F88+F98</f>
        <v>0</v>
      </c>
      <c r="G99" s="30">
        <f t="shared" ref="G99" si="48">G88+G98</f>
        <v>0</v>
      </c>
      <c r="H99" s="30">
        <f t="shared" ref="H99" si="49">H88+H98</f>
        <v>0</v>
      </c>
      <c r="I99" s="30">
        <f t="shared" ref="I99" si="50">I88+I98</f>
        <v>0</v>
      </c>
      <c r="J99" s="30">
        <f t="shared" ref="J99:L99" si="51">J88+J98</f>
        <v>0</v>
      </c>
      <c r="K99" s="30"/>
      <c r="L99" s="30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9</v>
      </c>
      <c r="D100" s="5" t="s">
        <v>10</v>
      </c>
      <c r="E100" s="34"/>
      <c r="F100" s="35"/>
      <c r="G100" s="35"/>
      <c r="H100" s="35"/>
      <c r="I100" s="35"/>
      <c r="J100" s="35"/>
      <c r="K100" s="36"/>
      <c r="L100" s="35"/>
    </row>
    <row r="101" spans="1:12" ht="15" x14ac:dyDescent="0.25">
      <c r="A101" s="23"/>
      <c r="B101" s="15"/>
      <c r="C101" s="11"/>
      <c r="D101" s="6"/>
      <c r="E101" s="37"/>
      <c r="F101" s="38"/>
      <c r="G101" s="38"/>
      <c r="H101" s="38"/>
      <c r="I101" s="38"/>
      <c r="J101" s="38"/>
      <c r="K101" s="39"/>
      <c r="L101" s="38"/>
    </row>
    <row r="102" spans="1:12" ht="15" x14ac:dyDescent="0.25">
      <c r="A102" s="23"/>
      <c r="B102" s="15"/>
      <c r="C102" s="11"/>
      <c r="D102" s="7" t="s">
        <v>11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 t="s">
        <v>12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 t="s">
        <v>13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6"/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4"/>
      <c r="B107" s="17"/>
      <c r="C107" s="8"/>
      <c r="D107" s="18" t="s">
        <v>22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14</v>
      </c>
      <c r="D108" s="7" t="s">
        <v>15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 x14ac:dyDescent="0.25">
      <c r="A109" s="23"/>
      <c r="B109" s="15"/>
      <c r="C109" s="11"/>
      <c r="D109" s="7" t="s">
        <v>16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 t="s">
        <v>17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 t="s">
        <v>18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 t="s">
        <v>19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 t="s">
        <v>20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 t="s">
        <v>21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6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4"/>
      <c r="B117" s="17"/>
      <c r="C117" s="8"/>
      <c r="D117" s="18" t="s">
        <v>22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7">
        <f>A100</f>
        <v>1</v>
      </c>
      <c r="B118" s="28">
        <f>B100</f>
        <v>6</v>
      </c>
      <c r="C118" s="66" t="s">
        <v>0</v>
      </c>
      <c r="D118" s="67"/>
      <c r="E118" s="29"/>
      <c r="F118" s="30">
        <f>F107+F117</f>
        <v>0</v>
      </c>
      <c r="G118" s="30">
        <f t="shared" ref="G118:J118" si="56">G107+G117</f>
        <v>0</v>
      </c>
      <c r="H118" s="30">
        <f t="shared" si="56"/>
        <v>0</v>
      </c>
      <c r="I118" s="30">
        <f t="shared" si="56"/>
        <v>0</v>
      </c>
      <c r="J118" s="30">
        <f t="shared" si="56"/>
        <v>0</v>
      </c>
      <c r="K118" s="30"/>
      <c r="L118" s="30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9</v>
      </c>
      <c r="D119" s="5" t="s">
        <v>10</v>
      </c>
      <c r="E119" s="34"/>
      <c r="F119" s="35"/>
      <c r="G119" s="35"/>
      <c r="H119" s="35"/>
      <c r="I119" s="35"/>
      <c r="J119" s="35"/>
      <c r="K119" s="36"/>
      <c r="L119" s="35"/>
    </row>
    <row r="120" spans="1:12" ht="15" x14ac:dyDescent="0.25">
      <c r="A120" s="14"/>
      <c r="B120" s="15"/>
      <c r="C120" s="11"/>
      <c r="D120" s="6"/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14"/>
      <c r="B121" s="15"/>
      <c r="C121" s="11"/>
      <c r="D121" s="7" t="s">
        <v>11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 t="s">
        <v>12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 t="s">
        <v>13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6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6"/>
      <c r="B126" s="17"/>
      <c r="C126" s="8"/>
      <c r="D126" s="18" t="s">
        <v>22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14</v>
      </c>
      <c r="D127" s="7" t="s">
        <v>15</v>
      </c>
      <c r="E127" s="37"/>
      <c r="F127" s="38"/>
      <c r="G127" s="38"/>
      <c r="H127" s="38"/>
      <c r="I127" s="38"/>
      <c r="J127" s="38"/>
      <c r="K127" s="39"/>
      <c r="L127" s="38"/>
    </row>
    <row r="128" spans="1:12" ht="15" x14ac:dyDescent="0.25">
      <c r="A128" s="14"/>
      <c r="B128" s="15"/>
      <c r="C128" s="11"/>
      <c r="D128" s="7" t="s">
        <v>16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 t="s">
        <v>17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 t="s">
        <v>18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 t="s">
        <v>19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 t="s">
        <v>20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 t="s">
        <v>21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6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6"/>
      <c r="B136" s="17"/>
      <c r="C136" s="8"/>
      <c r="D136" s="18" t="s">
        <v>22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1">
        <f>A119</f>
        <v>2</v>
      </c>
      <c r="B137" s="31">
        <f>B119</f>
        <v>1</v>
      </c>
      <c r="C137" s="66" t="s">
        <v>0</v>
      </c>
      <c r="D137" s="67"/>
      <c r="E137" s="29"/>
      <c r="F137" s="30">
        <f>F126+F136</f>
        <v>0</v>
      </c>
      <c r="G137" s="30">
        <f t="shared" ref="G137" si="62">G126+G136</f>
        <v>0</v>
      </c>
      <c r="H137" s="30">
        <f t="shared" ref="H137" si="63">H126+H136</f>
        <v>0</v>
      </c>
      <c r="I137" s="30">
        <f t="shared" ref="I137" si="64">I126+I136</f>
        <v>0</v>
      </c>
      <c r="J137" s="30">
        <f t="shared" ref="J137:L137" si="65">J126+J136</f>
        <v>0</v>
      </c>
      <c r="K137" s="30"/>
      <c r="L137" s="30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9</v>
      </c>
      <c r="D138" s="5" t="s">
        <v>10</v>
      </c>
      <c r="E138" s="34"/>
      <c r="F138" s="35"/>
      <c r="G138" s="35"/>
      <c r="H138" s="35"/>
      <c r="I138" s="35"/>
      <c r="J138" s="35"/>
      <c r="K138" s="36"/>
      <c r="L138" s="35"/>
    </row>
    <row r="139" spans="1:12" ht="15" x14ac:dyDescent="0.25">
      <c r="A139" s="23"/>
      <c r="B139" s="15"/>
      <c r="C139" s="11"/>
      <c r="D139" s="6"/>
      <c r="E139" s="37"/>
      <c r="F139" s="38"/>
      <c r="G139" s="38"/>
      <c r="H139" s="38"/>
      <c r="I139" s="38"/>
      <c r="J139" s="38"/>
      <c r="K139" s="39"/>
      <c r="L139" s="38"/>
    </row>
    <row r="140" spans="1:12" ht="15" x14ac:dyDescent="0.25">
      <c r="A140" s="23"/>
      <c r="B140" s="15"/>
      <c r="C140" s="11"/>
      <c r="D140" s="7" t="s">
        <v>11</v>
      </c>
      <c r="E140" s="37"/>
      <c r="F140" s="38"/>
      <c r="G140" s="38"/>
      <c r="H140" s="38"/>
      <c r="I140" s="38"/>
      <c r="J140" s="38"/>
      <c r="K140" s="39"/>
      <c r="L140" s="38"/>
    </row>
    <row r="141" spans="1:12" ht="15.75" customHeight="1" x14ac:dyDescent="0.25">
      <c r="A141" s="23"/>
      <c r="B141" s="15"/>
      <c r="C141" s="11"/>
      <c r="D141" s="7" t="s">
        <v>12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 x14ac:dyDescent="0.25">
      <c r="A142" s="23"/>
      <c r="B142" s="15"/>
      <c r="C142" s="11"/>
      <c r="D142" s="7" t="s">
        <v>13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6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4"/>
      <c r="B145" s="17"/>
      <c r="C145" s="8"/>
      <c r="D145" s="18" t="s">
        <v>22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14</v>
      </c>
      <c r="D146" s="7" t="s">
        <v>15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 x14ac:dyDescent="0.25">
      <c r="A147" s="23"/>
      <c r="B147" s="15"/>
      <c r="C147" s="11"/>
      <c r="D147" s="7" t="s">
        <v>16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 t="s">
        <v>17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 t="s">
        <v>18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 t="s">
        <v>19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 t="s">
        <v>20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 t="s">
        <v>21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6"/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4"/>
      <c r="B155" s="17"/>
      <c r="C155" s="8"/>
      <c r="D155" s="18" t="s">
        <v>22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7">
        <f>A138</f>
        <v>2</v>
      </c>
      <c r="B156" s="28">
        <f>B138</f>
        <v>2</v>
      </c>
      <c r="C156" s="66" t="s">
        <v>0</v>
      </c>
      <c r="D156" s="67"/>
      <c r="E156" s="29"/>
      <c r="F156" s="30">
        <f>F145+F155</f>
        <v>0</v>
      </c>
      <c r="G156" s="30">
        <f t="shared" ref="G156" si="70">G145+G155</f>
        <v>0</v>
      </c>
      <c r="H156" s="30">
        <f t="shared" ref="H156" si="71">H145+H155</f>
        <v>0</v>
      </c>
      <c r="I156" s="30">
        <f t="shared" ref="I156" si="72">I145+I155</f>
        <v>0</v>
      </c>
      <c r="J156" s="30">
        <f t="shared" ref="J156:L156" si="73">J145+J155</f>
        <v>0</v>
      </c>
      <c r="K156" s="30"/>
      <c r="L156" s="30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9</v>
      </c>
      <c r="D157" s="5" t="s">
        <v>10</v>
      </c>
      <c r="E157" s="34"/>
      <c r="F157" s="35"/>
      <c r="G157" s="35"/>
      <c r="H157" s="35"/>
      <c r="I157" s="35"/>
      <c r="J157" s="35"/>
      <c r="K157" s="36"/>
      <c r="L157" s="35"/>
    </row>
    <row r="158" spans="1:12" ht="15" x14ac:dyDescent="0.25">
      <c r="A158" s="23"/>
      <c r="B158" s="15"/>
      <c r="C158" s="11"/>
      <c r="D158" s="6"/>
      <c r="E158" s="37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3"/>
      <c r="B159" s="15"/>
      <c r="C159" s="11"/>
      <c r="D159" s="7" t="s">
        <v>11</v>
      </c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 t="s">
        <v>12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 t="s">
        <v>13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6"/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4"/>
      <c r="B164" s="17"/>
      <c r="C164" s="8"/>
      <c r="D164" s="18" t="s">
        <v>22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14</v>
      </c>
      <c r="D165" s="7" t="s">
        <v>15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 x14ac:dyDescent="0.25">
      <c r="A166" s="23"/>
      <c r="B166" s="15"/>
      <c r="C166" s="11"/>
      <c r="D166" s="7" t="s">
        <v>16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 t="s">
        <v>17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 t="s">
        <v>18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 t="s">
        <v>19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 t="s">
        <v>20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 t="s">
        <v>21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4"/>
      <c r="B174" s="17"/>
      <c r="C174" s="8"/>
      <c r="D174" s="18" t="s">
        <v>22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7">
        <f>A157</f>
        <v>2</v>
      </c>
      <c r="B175" s="28">
        <f>B157</f>
        <v>3</v>
      </c>
      <c r="C175" s="66" t="s">
        <v>0</v>
      </c>
      <c r="D175" s="67"/>
      <c r="E175" s="29"/>
      <c r="F175" s="30">
        <f>F164+F174</f>
        <v>0</v>
      </c>
      <c r="G175" s="30">
        <f t="shared" ref="G175" si="78">G164+G174</f>
        <v>0</v>
      </c>
      <c r="H175" s="30">
        <f t="shared" ref="H175" si="79">H164+H174</f>
        <v>0</v>
      </c>
      <c r="I175" s="30">
        <f t="shared" ref="I175" si="80">I164+I174</f>
        <v>0</v>
      </c>
      <c r="J175" s="30">
        <f t="shared" ref="J175:L175" si="81">J164+J174</f>
        <v>0</v>
      </c>
      <c r="K175" s="30"/>
      <c r="L175" s="30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9</v>
      </c>
      <c r="D176" s="5" t="s">
        <v>10</v>
      </c>
      <c r="E176" s="34"/>
      <c r="F176" s="35"/>
      <c r="G176" s="35"/>
      <c r="H176" s="35"/>
      <c r="I176" s="35"/>
      <c r="J176" s="35"/>
      <c r="K176" s="36"/>
      <c r="L176" s="35"/>
    </row>
    <row r="177" spans="1:12" ht="15" x14ac:dyDescent="0.25">
      <c r="A177" s="23"/>
      <c r="B177" s="15"/>
      <c r="C177" s="11"/>
      <c r="D177" s="6"/>
      <c r="E177" s="37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3"/>
      <c r="B178" s="15"/>
      <c r="C178" s="11"/>
      <c r="D178" s="44" t="s">
        <v>10</v>
      </c>
      <c r="E178" s="47" t="s">
        <v>28</v>
      </c>
      <c r="F178" s="49">
        <v>90</v>
      </c>
      <c r="G178" s="50" t="s">
        <v>35</v>
      </c>
      <c r="H178" s="50" t="s">
        <v>35</v>
      </c>
      <c r="I178" s="51" t="s">
        <v>36</v>
      </c>
      <c r="J178" s="50" t="s">
        <v>34</v>
      </c>
      <c r="K178" s="53" t="s">
        <v>37</v>
      </c>
      <c r="L178" s="38"/>
    </row>
    <row r="179" spans="1:12" ht="15" x14ac:dyDescent="0.25">
      <c r="A179" s="23"/>
      <c r="B179" s="15"/>
      <c r="C179" s="11"/>
      <c r="D179" s="7" t="s">
        <v>19</v>
      </c>
      <c r="E179" s="48" t="s">
        <v>29</v>
      </c>
      <c r="F179" s="48">
        <v>200</v>
      </c>
      <c r="G179" s="48"/>
      <c r="H179" s="48"/>
      <c r="I179" s="52">
        <v>28</v>
      </c>
      <c r="J179" s="48">
        <v>114</v>
      </c>
      <c r="K179" s="54" t="s">
        <v>38</v>
      </c>
      <c r="L179" s="38"/>
    </row>
    <row r="180" spans="1:12" ht="15" x14ac:dyDescent="0.25">
      <c r="A180" s="23"/>
      <c r="B180" s="15"/>
      <c r="C180" s="11"/>
      <c r="D180" s="7" t="s">
        <v>26</v>
      </c>
      <c r="E180" s="48" t="s">
        <v>30</v>
      </c>
      <c r="F180" s="48">
        <v>30</v>
      </c>
      <c r="G180" s="48">
        <v>2</v>
      </c>
      <c r="H180" s="48"/>
      <c r="I180" s="52">
        <v>14</v>
      </c>
      <c r="J180" s="48">
        <v>80</v>
      </c>
      <c r="K180" s="54"/>
      <c r="L180" s="38"/>
    </row>
    <row r="181" spans="1:12" ht="15" x14ac:dyDescent="0.25">
      <c r="A181" s="23"/>
      <c r="B181" s="15"/>
      <c r="C181" s="11"/>
      <c r="D181" s="7" t="s">
        <v>10</v>
      </c>
      <c r="E181" s="48" t="s">
        <v>31</v>
      </c>
      <c r="F181" s="48">
        <v>150</v>
      </c>
      <c r="G181" s="48">
        <v>9</v>
      </c>
      <c r="H181" s="48">
        <v>6</v>
      </c>
      <c r="I181" s="52">
        <v>39</v>
      </c>
      <c r="J181" s="48">
        <v>243</v>
      </c>
      <c r="K181" s="54" t="s">
        <v>39</v>
      </c>
      <c r="L181" s="38"/>
    </row>
    <row r="182" spans="1:12" ht="15" x14ac:dyDescent="0.25">
      <c r="A182" s="23"/>
      <c r="B182" s="15"/>
      <c r="C182" s="11"/>
      <c r="D182" s="45" t="s">
        <v>15</v>
      </c>
      <c r="E182" s="48" t="s">
        <v>32</v>
      </c>
      <c r="F182" s="48">
        <v>40</v>
      </c>
      <c r="G182" s="48"/>
      <c r="H182" s="48">
        <v>2</v>
      </c>
      <c r="I182" s="52">
        <v>1</v>
      </c>
      <c r="J182" s="48">
        <v>6</v>
      </c>
      <c r="K182" s="54" t="s">
        <v>40</v>
      </c>
      <c r="L182" s="38"/>
    </row>
    <row r="183" spans="1:12" ht="30" x14ac:dyDescent="0.25">
      <c r="A183" s="23"/>
      <c r="B183" s="15"/>
      <c r="C183" s="11"/>
      <c r="D183" s="46" t="s">
        <v>27</v>
      </c>
      <c r="E183" s="48" t="s">
        <v>33</v>
      </c>
      <c r="F183" s="48">
        <v>10</v>
      </c>
      <c r="G183" s="48">
        <v>1</v>
      </c>
      <c r="H183" s="48"/>
      <c r="I183" s="52">
        <v>3</v>
      </c>
      <c r="J183" s="48">
        <v>26</v>
      </c>
      <c r="K183" s="54"/>
      <c r="L183" s="38"/>
    </row>
    <row r="184" spans="1:12" ht="15.75" customHeight="1" x14ac:dyDescent="0.25">
      <c r="A184" s="24"/>
      <c r="B184" s="17"/>
      <c r="C184" s="8"/>
      <c r="D184" s="18" t="s">
        <v>22</v>
      </c>
      <c r="E184" s="9"/>
      <c r="F184" s="19">
        <f>SUM(F176:F183)</f>
        <v>520</v>
      </c>
      <c r="G184" s="19">
        <f>SUM(G176:G183)</f>
        <v>12</v>
      </c>
      <c r="H184" s="19">
        <f>SUM(H176:H183)</f>
        <v>8</v>
      </c>
      <c r="I184" s="19">
        <f>SUM(I176:I183)</f>
        <v>85</v>
      </c>
      <c r="J184" s="19">
        <f>SUM(J176:J183)</f>
        <v>469</v>
      </c>
      <c r="K184" s="25"/>
      <c r="L184" s="19">
        <f>SUM(L176:L183)</f>
        <v>0</v>
      </c>
    </row>
    <row r="185" spans="1:12" ht="15" x14ac:dyDescent="0.25">
      <c r="A185" s="26">
        <f>A176</f>
        <v>2</v>
      </c>
      <c r="B185" s="13">
        <f>B176</f>
        <v>4</v>
      </c>
      <c r="C185" s="10" t="s">
        <v>14</v>
      </c>
      <c r="D185" s="7" t="s">
        <v>13</v>
      </c>
      <c r="E185" s="48" t="s">
        <v>43</v>
      </c>
      <c r="F185" s="57">
        <v>100</v>
      </c>
      <c r="G185" s="48"/>
      <c r="H185" s="48"/>
      <c r="I185" s="52">
        <v>10</v>
      </c>
      <c r="J185" s="48">
        <v>47</v>
      </c>
      <c r="K185" s="54" t="s">
        <v>49</v>
      </c>
      <c r="L185" s="38"/>
    </row>
    <row r="186" spans="1:12" ht="15" x14ac:dyDescent="0.25">
      <c r="A186" s="23"/>
      <c r="B186" s="15"/>
      <c r="C186" s="11"/>
      <c r="D186" s="7" t="s">
        <v>16</v>
      </c>
      <c r="E186" s="48" t="s">
        <v>44</v>
      </c>
      <c r="F186" s="57">
        <v>250</v>
      </c>
      <c r="G186" s="57">
        <v>5</v>
      </c>
      <c r="H186" s="57">
        <v>3</v>
      </c>
      <c r="I186" s="61">
        <v>22</v>
      </c>
      <c r="J186" s="57">
        <v>131</v>
      </c>
      <c r="K186" s="54" t="s">
        <v>50</v>
      </c>
      <c r="L186" s="38"/>
    </row>
    <row r="187" spans="1:12" ht="15" x14ac:dyDescent="0.25">
      <c r="A187" s="23"/>
      <c r="B187" s="15"/>
      <c r="C187" s="11"/>
      <c r="D187" s="7" t="s">
        <v>17</v>
      </c>
      <c r="E187" s="48" t="s">
        <v>45</v>
      </c>
      <c r="F187" s="58">
        <v>170</v>
      </c>
      <c r="G187" s="48">
        <v>19</v>
      </c>
      <c r="H187" s="48">
        <v>19</v>
      </c>
      <c r="I187" s="52">
        <v>20</v>
      </c>
      <c r="J187" s="48">
        <v>330</v>
      </c>
      <c r="K187" s="54" t="s">
        <v>51</v>
      </c>
      <c r="L187" s="38"/>
    </row>
    <row r="188" spans="1:12" ht="15" x14ac:dyDescent="0.25">
      <c r="A188" s="23"/>
      <c r="B188" s="15"/>
      <c r="C188" s="11"/>
      <c r="D188" s="7" t="s">
        <v>20</v>
      </c>
      <c r="E188" s="48" t="s">
        <v>46</v>
      </c>
      <c r="F188" s="57">
        <v>50</v>
      </c>
      <c r="G188" s="48">
        <v>4</v>
      </c>
      <c r="H188" s="48">
        <v>1</v>
      </c>
      <c r="I188" s="52">
        <v>24</v>
      </c>
      <c r="J188" s="48">
        <v>133</v>
      </c>
      <c r="K188" s="54"/>
      <c r="L188" s="38"/>
    </row>
    <row r="189" spans="1:12" ht="15" x14ac:dyDescent="0.25">
      <c r="A189" s="23"/>
      <c r="B189" s="15"/>
      <c r="C189" s="11"/>
      <c r="D189" s="10" t="s">
        <v>41</v>
      </c>
      <c r="E189" s="55" t="s">
        <v>47</v>
      </c>
      <c r="F189" s="59">
        <v>20</v>
      </c>
      <c r="G189" s="55">
        <v>1</v>
      </c>
      <c r="H189" s="55"/>
      <c r="I189" s="62">
        <v>7</v>
      </c>
      <c r="J189" s="55">
        <v>52</v>
      </c>
      <c r="K189" s="64"/>
      <c r="L189" s="38"/>
    </row>
    <row r="190" spans="1:12" ht="15.75" thickBot="1" x14ac:dyDescent="0.3">
      <c r="A190" s="23"/>
      <c r="B190" s="15"/>
      <c r="C190" s="11"/>
      <c r="D190" s="45" t="s">
        <v>42</v>
      </c>
      <c r="E190" s="56" t="s">
        <v>48</v>
      </c>
      <c r="F190" s="60">
        <v>200</v>
      </c>
      <c r="G190" s="56">
        <v>1</v>
      </c>
      <c r="H190" s="56"/>
      <c r="I190" s="63">
        <v>31</v>
      </c>
      <c r="J190" s="56">
        <v>130</v>
      </c>
      <c r="K190" s="65" t="s">
        <v>52</v>
      </c>
      <c r="L190" s="38"/>
    </row>
    <row r="191" spans="1:12" ht="15" x14ac:dyDescent="0.25">
      <c r="A191" s="23"/>
      <c r="B191" s="15"/>
      <c r="C191" s="11"/>
      <c r="D191" s="7" t="s">
        <v>21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4"/>
      <c r="B194" s="17"/>
      <c r="C194" s="8"/>
      <c r="D194" s="18" t="s">
        <v>22</v>
      </c>
      <c r="E194" s="9"/>
      <c r="F194" s="19">
        <f>SUM(F185:F193)</f>
        <v>790</v>
      </c>
      <c r="G194" s="19">
        <f t="shared" ref="G194:J194" si="82">SUM(G185:G193)</f>
        <v>30</v>
      </c>
      <c r="H194" s="19">
        <f t="shared" si="82"/>
        <v>23</v>
      </c>
      <c r="I194" s="19">
        <f t="shared" si="82"/>
        <v>114</v>
      </c>
      <c r="J194" s="19">
        <f t="shared" si="82"/>
        <v>823</v>
      </c>
      <c r="K194" s="25"/>
      <c r="L194" s="19">
        <f t="shared" ref="L194" si="83">SUM(L185:L193)</f>
        <v>0</v>
      </c>
    </row>
    <row r="195" spans="1:12" ht="15.75" customHeight="1" thickBot="1" x14ac:dyDescent="0.25">
      <c r="A195" s="27">
        <f>A176</f>
        <v>2</v>
      </c>
      <c r="B195" s="28">
        <f>B176</f>
        <v>4</v>
      </c>
      <c r="C195" s="66" t="s">
        <v>0</v>
      </c>
      <c r="D195" s="68"/>
      <c r="E195" s="29"/>
      <c r="F195" s="30">
        <f>F184+F194</f>
        <v>1310</v>
      </c>
      <c r="G195" s="30">
        <f t="shared" ref="G195" si="84">G184+G194</f>
        <v>42</v>
      </c>
      <c r="H195" s="30">
        <f t="shared" ref="H195" si="85">H184+H194</f>
        <v>31</v>
      </c>
      <c r="I195" s="30">
        <f t="shared" ref="I195" si="86">I184+I194</f>
        <v>199</v>
      </c>
      <c r="J195" s="30">
        <f t="shared" ref="J195:L195" si="87">J184+J194</f>
        <v>1292</v>
      </c>
      <c r="K195" s="30"/>
      <c r="L195" s="30">
        <f t="shared" si="87"/>
        <v>0</v>
      </c>
    </row>
    <row r="203" spans="1:12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13">
    <mergeCell ref="C195:D195"/>
    <mergeCell ref="C118:D118"/>
    <mergeCell ref="C137:D137"/>
    <mergeCell ref="C156:D156"/>
    <mergeCell ref="C175:D175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2024-09-27T06:59:41Z</dcterms:modified>
</cp:coreProperties>
</file>