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138" i="1"/>
  <c r="J138" i="1"/>
  <c r="I138" i="1"/>
  <c r="F100" i="1"/>
  <c r="G100" i="1"/>
  <c r="L138" i="1"/>
  <c r="H100" i="1"/>
  <c r="I100" i="1"/>
  <c r="F81" i="1"/>
  <c r="J100" i="1"/>
  <c r="F196" i="1"/>
  <c r="G81" i="1"/>
  <c r="L100" i="1"/>
  <c r="G196" i="1"/>
</calcChain>
</file>

<file path=xl/sharedStrings.xml><?xml version="1.0" encoding="utf-8"?>
<sst xmlns="http://schemas.openxmlformats.org/spreadsheetml/2006/main" count="203" uniqueCount="53">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</sst>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/>
      <c r="D1" s="70"/>
      <c r="E1" s="70"/>
      <c r="F1" s="12" t="s">
        <v>5</v>
      </c>
      <c r="G1" s="2" t="s">
        <v>6</v>
      </c>
      <c r="H1" s="71"/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/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13</v>
      </c>
      <c r="I3" s="41">
        <v>9</v>
      </c>
      <c r="J3" s="42">
        <v>2023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48.7</v>
      </c>
    </row>
    <row r="8" spans="1:12" ht="15" x14ac:dyDescent="0.25">
      <c r="A8" s="23"/>
      <c r="B8" s="15"/>
      <c r="C8" s="11"/>
      <c r="D8" s="7" t="s">
        <v>19</v>
      </c>
      <c r="E8" s="48" t="s">
        <v>29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7.7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1.5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>
        <v>8.4</v>
      </c>
    </row>
    <row r="11" spans="1:12" ht="15" x14ac:dyDescent="0.25">
      <c r="A11" s="23"/>
      <c r="B11" s="15"/>
      <c r="C11" s="11"/>
      <c r="D11" s="45" t="s">
        <v>15</v>
      </c>
      <c r="E11" s="48" t="s">
        <v>32</v>
      </c>
      <c r="F11" s="48">
        <v>40</v>
      </c>
      <c r="G11" s="48"/>
      <c r="H11" s="48">
        <v>2</v>
      </c>
      <c r="I11" s="52">
        <v>1</v>
      </c>
      <c r="J11" s="48">
        <v>6</v>
      </c>
      <c r="K11" s="54" t="s">
        <v>40</v>
      </c>
      <c r="L11" s="38"/>
    </row>
    <row r="12" spans="1:12" ht="30" x14ac:dyDescent="0.25">
      <c r="A12" s="23"/>
      <c r="B12" s="15"/>
      <c r="C12" s="11"/>
      <c r="D12" s="46" t="s">
        <v>27</v>
      </c>
      <c r="E12" s="48" t="s">
        <v>33</v>
      </c>
      <c r="F12" s="48">
        <v>10</v>
      </c>
      <c r="G12" s="48">
        <v>1</v>
      </c>
      <c r="H12" s="48"/>
      <c r="I12" s="52">
        <v>3</v>
      </c>
      <c r="J12" s="48">
        <v>26</v>
      </c>
      <c r="K12" s="54"/>
      <c r="L12" s="38">
        <v>1</v>
      </c>
    </row>
    <row r="13" spans="1:12" ht="15" x14ac:dyDescent="0.25">
      <c r="A13" s="24"/>
      <c r="B13" s="17"/>
      <c r="C13" s="8"/>
      <c r="D13" s="18" t="s">
        <v>22</v>
      </c>
      <c r="E13" s="9"/>
      <c r="F13" s="19">
        <f>SUM(F5:F12)</f>
        <v>520</v>
      </c>
      <c r="G13" s="19">
        <f>SUM(G5:G12)</f>
        <v>12</v>
      </c>
      <c r="H13" s="19">
        <f>SUM(H5:H12)</f>
        <v>8</v>
      </c>
      <c r="I13" s="19">
        <f>SUM(I5:I12)</f>
        <v>85</v>
      </c>
      <c r="J13" s="19">
        <f>SUM(J5:J12)</f>
        <v>469</v>
      </c>
      <c r="K13" s="25"/>
      <c r="L13" s="19">
        <f>SUM(L5:L12)</f>
        <v>67.300000000000011</v>
      </c>
    </row>
    <row r="14" spans="1:12" ht="15" x14ac:dyDescent="0.25">
      <c r="A14" s="26"/>
      <c r="B14" s="13"/>
      <c r="C14" s="10"/>
      <c r="D14" s="7"/>
      <c r="E14" s="48"/>
      <c r="F14" s="57"/>
      <c r="G14" s="48"/>
      <c r="H14" s="48"/>
      <c r="I14" s="52"/>
      <c r="J14" s="48"/>
      <c r="K14" s="54"/>
      <c r="L14" s="38"/>
    </row>
    <row r="15" spans="1:12" ht="15" x14ac:dyDescent="0.25">
      <c r="A15" s="23"/>
      <c r="B15" s="15"/>
      <c r="C15" s="11"/>
      <c r="D15" s="7"/>
      <c r="E15" s="48"/>
      <c r="F15" s="57"/>
      <c r="G15" s="57"/>
      <c r="H15" s="57"/>
      <c r="I15" s="61"/>
      <c r="J15" s="57"/>
      <c r="K15" s="54"/>
      <c r="L15" s="38"/>
    </row>
    <row r="16" spans="1:12" ht="15" x14ac:dyDescent="0.25">
      <c r="A16" s="23"/>
      <c r="B16" s="15"/>
      <c r="C16" s="11"/>
      <c r="D16" s="7"/>
      <c r="E16" s="48"/>
      <c r="F16" s="58"/>
      <c r="G16" s="48"/>
      <c r="H16" s="48"/>
      <c r="I16" s="52"/>
      <c r="J16" s="48"/>
      <c r="K16" s="54"/>
      <c r="L16" s="38"/>
    </row>
    <row r="17" spans="1:12" ht="15" x14ac:dyDescent="0.25">
      <c r="A17" s="23"/>
      <c r="B17" s="15"/>
      <c r="C17" s="11"/>
      <c r="D17" s="7"/>
      <c r="E17" s="48"/>
      <c r="F17" s="57"/>
      <c r="G17" s="48"/>
      <c r="H17" s="48"/>
      <c r="I17" s="52"/>
      <c r="J17" s="48"/>
      <c r="K17" s="54"/>
      <c r="L17" s="38"/>
    </row>
    <row r="18" spans="1:12" ht="15" x14ac:dyDescent="0.25">
      <c r="A18" s="23"/>
      <c r="B18" s="15"/>
      <c r="C18" s="11"/>
      <c r="D18" s="10"/>
      <c r="E18" s="55"/>
      <c r="F18" s="59"/>
      <c r="G18" s="55"/>
      <c r="H18" s="55"/>
      <c r="I18" s="62"/>
      <c r="J18" s="55"/>
      <c r="K18" s="64"/>
      <c r="L18" s="38"/>
    </row>
    <row r="19" spans="1:12" ht="15.75" thickBot="1" x14ac:dyDescent="0.3">
      <c r="A19" s="23"/>
      <c r="B19" s="15"/>
      <c r="C19" s="11"/>
      <c r="D19" s="45"/>
      <c r="E19" s="56"/>
      <c r="F19" s="60"/>
      <c r="G19" s="56"/>
      <c r="H19" s="56"/>
      <c r="I19" s="63"/>
      <c r="J19" s="56"/>
      <c r="K19" s="65"/>
      <c r="L19" s="38"/>
    </row>
    <row r="20" spans="1:12" ht="15" x14ac:dyDescent="0.25">
      <c r="A20" s="23"/>
      <c r="B20" s="15"/>
      <c r="C20" s="11"/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customHeight="1" thickBot="1" x14ac:dyDescent="0.25">
      <c r="A24" s="27"/>
      <c r="B24" s="28"/>
      <c r="C24" s="66"/>
      <c r="D24" s="68"/>
      <c r="E24" s="29"/>
      <c r="F24" s="30"/>
      <c r="G24" s="30"/>
      <c r="H24" s="30"/>
      <c r="I24" s="30"/>
      <c r="J24" s="30"/>
      <c r="K24" s="30"/>
      <c r="L24" s="30"/>
    </row>
    <row r="25" spans="1:12" ht="15" x14ac:dyDescent="0.25">
      <c r="A25" s="14"/>
      <c r="B25" s="15"/>
      <c r="C25" s="22"/>
      <c r="D25" s="5"/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11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12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7" t="s">
        <v>13</v>
      </c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22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15" x14ac:dyDescent="0.25">
      <c r="A33" s="13">
        <f>A25</f>
        <v>0</v>
      </c>
      <c r="B33" s="13">
        <f>B25</f>
        <v>0</v>
      </c>
      <c r="C33" s="10" t="s">
        <v>14</v>
      </c>
      <c r="D33" s="7" t="s">
        <v>15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16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17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18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19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20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7" t="s">
        <v>21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22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1">
        <f>A25</f>
        <v>0</v>
      </c>
      <c r="B43" s="31">
        <f>B25</f>
        <v>0</v>
      </c>
      <c r="C43" s="66" t="s">
        <v>0</v>
      </c>
      <c r="D43" s="67"/>
      <c r="E43" s="29"/>
      <c r="F43" s="30">
        <f>F32+F42</f>
        <v>0</v>
      </c>
      <c r="G43" s="30">
        <f t="shared" ref="G43" si="8">G32+G42</f>
        <v>0</v>
      </c>
      <c r="H43" s="30">
        <f t="shared" ref="H43" si="9">H32+H42</f>
        <v>0</v>
      </c>
      <c r="I43" s="30">
        <f t="shared" ref="I43" si="10">I32+I42</f>
        <v>0</v>
      </c>
      <c r="J43" s="30">
        <f t="shared" ref="J43:L43" si="11">J32+J42</f>
        <v>0</v>
      </c>
      <c r="K43" s="30"/>
      <c r="L43" s="30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9</v>
      </c>
      <c r="D44" s="5" t="s">
        <v>10</v>
      </c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11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12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7" t="s">
        <v>13</v>
      </c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22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14</v>
      </c>
      <c r="D52" s="7" t="s">
        <v>15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16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17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18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19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20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7" t="s">
        <v>21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22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6" t="s">
        <v>0</v>
      </c>
      <c r="D62" s="67"/>
      <c r="E62" s="29"/>
      <c r="F62" s="30">
        <f>F51+F61</f>
        <v>0</v>
      </c>
      <c r="G62" s="30">
        <f t="shared" ref="G62" si="20">G51+G61</f>
        <v>0</v>
      </c>
      <c r="H62" s="30">
        <f t="shared" ref="H62" si="21">H51+H61</f>
        <v>0</v>
      </c>
      <c r="I62" s="30">
        <f t="shared" ref="I62" si="22">I51+I61</f>
        <v>0</v>
      </c>
      <c r="J62" s="30">
        <f t="shared" ref="J62:L62" si="23">J51+J61</f>
        <v>0</v>
      </c>
      <c r="K62" s="30"/>
      <c r="L62" s="30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9</v>
      </c>
      <c r="D63" s="5" t="s">
        <v>10</v>
      </c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11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12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7" t="s">
        <v>13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4"/>
      <c r="B70" s="17"/>
      <c r="C70" s="8"/>
      <c r="D70" s="18" t="s">
        <v>22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14</v>
      </c>
      <c r="D71" s="7" t="s">
        <v>15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16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17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18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19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7" t="s">
        <v>21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22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6" t="s">
        <v>0</v>
      </c>
      <c r="D81" s="67"/>
      <c r="E81" s="29"/>
      <c r="F81" s="30">
        <f>F70+F80</f>
        <v>0</v>
      </c>
      <c r="G81" s="30">
        <f t="shared" ref="G81" si="32">G70+G80</f>
        <v>0</v>
      </c>
      <c r="H81" s="30">
        <f t="shared" ref="H81" si="33">H70+H80</f>
        <v>0</v>
      </c>
      <c r="I81" s="30">
        <f t="shared" ref="I81" si="34">I70+I80</f>
        <v>0</v>
      </c>
      <c r="J81" s="30">
        <f t="shared" ref="J81:L81" si="35">J70+J80</f>
        <v>0</v>
      </c>
      <c r="K81" s="30"/>
      <c r="L81" s="30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9</v>
      </c>
      <c r="D82" s="5" t="s">
        <v>10</v>
      </c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11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12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7" t="s">
        <v>13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22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14</v>
      </c>
      <c r="D90" s="7" t="s">
        <v>15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16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17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18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19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7" t="s">
        <v>21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22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6" t="s">
        <v>0</v>
      </c>
      <c r="D100" s="67"/>
      <c r="E100" s="29"/>
      <c r="F100" s="30">
        <f>F89+F99</f>
        <v>0</v>
      </c>
      <c r="G100" s="30">
        <f t="shared" ref="G100" si="44">G89+G99</f>
        <v>0</v>
      </c>
      <c r="H100" s="30">
        <f t="shared" ref="H100" si="45">H89+H99</f>
        <v>0</v>
      </c>
      <c r="I100" s="30">
        <f t="shared" ref="I100" si="46">I89+I99</f>
        <v>0</v>
      </c>
      <c r="J100" s="30">
        <f t="shared" ref="J100:L100" si="47">J89+J99</f>
        <v>0</v>
      </c>
      <c r="K100" s="30"/>
      <c r="L100" s="30">
        <f t="shared" si="47"/>
        <v>0</v>
      </c>
    </row>
    <row r="101" spans="1:12" ht="15" x14ac:dyDescent="0.25">
      <c r="A101" s="20">
        <v>1</v>
      </c>
      <c r="B101" s="21">
        <v>6</v>
      </c>
      <c r="C101" s="22" t="s">
        <v>9</v>
      </c>
      <c r="D101" s="5" t="s">
        <v>10</v>
      </c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11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12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7" t="s">
        <v>13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4"/>
      <c r="B108" s="17"/>
      <c r="C108" s="8"/>
      <c r="D108" s="18" t="s">
        <v>22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14</v>
      </c>
      <c r="D109" s="7" t="s">
        <v>15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16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18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19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7" t="s">
        <v>21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22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6" t="s">
        <v>0</v>
      </c>
      <c r="D119" s="67"/>
      <c r="E119" s="29"/>
      <c r="F119" s="30">
        <f>F108+F118</f>
        <v>0</v>
      </c>
      <c r="G119" s="30">
        <f t="shared" ref="G119:J119" si="52">G108+G118</f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/>
      <c r="L119" s="30">
        <f t="shared" ref="L119" si="53">L108+L118</f>
        <v>0</v>
      </c>
    </row>
    <row r="120" spans="1:12" ht="15" x14ac:dyDescent="0.25">
      <c r="A120" s="14">
        <v>2</v>
      </c>
      <c r="B120" s="15">
        <v>1</v>
      </c>
      <c r="C120" s="22" t="s">
        <v>9</v>
      </c>
      <c r="D120" s="5" t="s">
        <v>10</v>
      </c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12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7" t="s">
        <v>13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22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14</v>
      </c>
      <c r="D128" s="7" t="s">
        <v>15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16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17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18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19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20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7" t="s">
        <v>21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22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6" t="s">
        <v>0</v>
      </c>
      <c r="D138" s="67"/>
      <c r="E138" s="29"/>
      <c r="F138" s="30">
        <f>F127+F137</f>
        <v>0</v>
      </c>
      <c r="G138" s="30">
        <f t="shared" ref="G138" si="58">G127+G137</f>
        <v>0</v>
      </c>
      <c r="H138" s="30">
        <f t="shared" ref="H138" si="59">H127+H137</f>
        <v>0</v>
      </c>
      <c r="I138" s="30">
        <f t="shared" ref="I138" si="60">I127+I137</f>
        <v>0</v>
      </c>
      <c r="J138" s="30">
        <f t="shared" ref="J138:L138" si="61">J127+J137</f>
        <v>0</v>
      </c>
      <c r="K138" s="30"/>
      <c r="L138" s="30">
        <f t="shared" si="61"/>
        <v>0</v>
      </c>
    </row>
    <row r="139" spans="1:12" ht="15" x14ac:dyDescent="0.25">
      <c r="A139" s="20">
        <v>2</v>
      </c>
      <c r="B139" s="21">
        <v>2</v>
      </c>
      <c r="C139" s="22" t="s">
        <v>9</v>
      </c>
      <c r="D139" s="5" t="s">
        <v>10</v>
      </c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3"/>
      <c r="B141" s="15"/>
      <c r="C141" s="11"/>
      <c r="D141" s="7" t="s">
        <v>11</v>
      </c>
      <c r="E141" s="37"/>
      <c r="F141" s="38"/>
      <c r="G141" s="38"/>
      <c r="H141" s="38"/>
      <c r="I141" s="38"/>
      <c r="J141" s="38"/>
      <c r="K141" s="39"/>
      <c r="L141" s="38"/>
    </row>
    <row r="142" spans="1:12" ht="15.75" customHeight="1" x14ac:dyDescent="0.25">
      <c r="A142" s="23"/>
      <c r="B142" s="15"/>
      <c r="C142" s="11"/>
      <c r="D142" s="7" t="s">
        <v>12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7" t="s">
        <v>13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22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14</v>
      </c>
      <c r="D147" s="7" t="s">
        <v>15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16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17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18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19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20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7" t="s">
        <v>21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22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6" t="s">
        <v>0</v>
      </c>
      <c r="D157" s="67"/>
      <c r="E157" s="29"/>
      <c r="F157" s="30">
        <f>F146+F156</f>
        <v>0</v>
      </c>
      <c r="G157" s="30">
        <f t="shared" ref="G157" si="66">G146+G156</f>
        <v>0</v>
      </c>
      <c r="H157" s="30">
        <f t="shared" ref="H157" si="67">H146+H156</f>
        <v>0</v>
      </c>
      <c r="I157" s="30">
        <f t="shared" ref="I157" si="68">I146+I156</f>
        <v>0</v>
      </c>
      <c r="J157" s="30">
        <f t="shared" ref="J157:L157" si="69">J146+J156</f>
        <v>0</v>
      </c>
      <c r="K157" s="30"/>
      <c r="L157" s="30">
        <f t="shared" si="69"/>
        <v>0</v>
      </c>
    </row>
    <row r="158" spans="1:12" ht="15" x14ac:dyDescent="0.25">
      <c r="A158" s="20">
        <v>2</v>
      </c>
      <c r="B158" s="21">
        <v>3</v>
      </c>
      <c r="C158" s="22" t="s">
        <v>9</v>
      </c>
      <c r="D158" s="5" t="s">
        <v>10</v>
      </c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11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12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7" t="s">
        <v>13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22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14</v>
      </c>
      <c r="D166" s="7" t="s">
        <v>15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16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17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19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20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7" t="s">
        <v>21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22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6" t="s">
        <v>0</v>
      </c>
      <c r="D176" s="67"/>
      <c r="E176" s="29"/>
      <c r="F176" s="30">
        <f>F165+F175</f>
        <v>0</v>
      </c>
      <c r="G176" s="30">
        <f t="shared" ref="G176" si="74">G165+G175</f>
        <v>0</v>
      </c>
      <c r="H176" s="30">
        <f t="shared" ref="H176" si="75">H165+H175</f>
        <v>0</v>
      </c>
      <c r="I176" s="30">
        <f t="shared" ref="I176" si="76">I165+I175</f>
        <v>0</v>
      </c>
      <c r="J176" s="30">
        <f t="shared" ref="J176:L176" si="77">J165+J175</f>
        <v>0</v>
      </c>
      <c r="K176" s="30"/>
      <c r="L176" s="30">
        <f t="shared" si="77"/>
        <v>0</v>
      </c>
    </row>
    <row r="177" spans="1:12" ht="15" x14ac:dyDescent="0.25">
      <c r="A177" s="20">
        <v>2</v>
      </c>
      <c r="B177" s="21">
        <v>4</v>
      </c>
      <c r="C177" s="22" t="s">
        <v>9</v>
      </c>
      <c r="D177" s="5" t="s">
        <v>10</v>
      </c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5"/>
      <c r="C179" s="11"/>
      <c r="D179" s="44" t="s">
        <v>10</v>
      </c>
      <c r="E179" s="47" t="s">
        <v>28</v>
      </c>
      <c r="F179" s="49">
        <v>90</v>
      </c>
      <c r="G179" s="50" t="s">
        <v>35</v>
      </c>
      <c r="H179" s="50" t="s">
        <v>35</v>
      </c>
      <c r="I179" s="51" t="s">
        <v>36</v>
      </c>
      <c r="J179" s="50" t="s">
        <v>34</v>
      </c>
      <c r="K179" s="53" t="s">
        <v>37</v>
      </c>
      <c r="L179" s="38"/>
    </row>
    <row r="180" spans="1:12" ht="15" x14ac:dyDescent="0.25">
      <c r="A180" s="23"/>
      <c r="B180" s="15"/>
      <c r="C180" s="11"/>
      <c r="D180" s="7" t="s">
        <v>19</v>
      </c>
      <c r="E180" s="48" t="s">
        <v>29</v>
      </c>
      <c r="F180" s="48">
        <v>200</v>
      </c>
      <c r="G180" s="48"/>
      <c r="H180" s="48"/>
      <c r="I180" s="52">
        <v>28</v>
      </c>
      <c r="J180" s="48">
        <v>114</v>
      </c>
      <c r="K180" s="54" t="s">
        <v>38</v>
      </c>
      <c r="L180" s="38"/>
    </row>
    <row r="181" spans="1:12" ht="15" x14ac:dyDescent="0.25">
      <c r="A181" s="23"/>
      <c r="B181" s="15"/>
      <c r="C181" s="11"/>
      <c r="D181" s="7" t="s">
        <v>26</v>
      </c>
      <c r="E181" s="48" t="s">
        <v>30</v>
      </c>
      <c r="F181" s="48">
        <v>30</v>
      </c>
      <c r="G181" s="48">
        <v>2</v>
      </c>
      <c r="H181" s="48"/>
      <c r="I181" s="52">
        <v>14</v>
      </c>
      <c r="J181" s="48">
        <v>80</v>
      </c>
      <c r="K181" s="54"/>
      <c r="L181" s="38"/>
    </row>
    <row r="182" spans="1:12" ht="15" x14ac:dyDescent="0.25">
      <c r="A182" s="23"/>
      <c r="B182" s="15"/>
      <c r="C182" s="11"/>
      <c r="D182" s="7" t="s">
        <v>10</v>
      </c>
      <c r="E182" s="48" t="s">
        <v>31</v>
      </c>
      <c r="F182" s="48">
        <v>150</v>
      </c>
      <c r="G182" s="48">
        <v>9</v>
      </c>
      <c r="H182" s="48">
        <v>6</v>
      </c>
      <c r="I182" s="52">
        <v>39</v>
      </c>
      <c r="J182" s="48">
        <v>243</v>
      </c>
      <c r="K182" s="54" t="s">
        <v>39</v>
      </c>
      <c r="L182" s="38"/>
    </row>
    <row r="183" spans="1:12" ht="15" x14ac:dyDescent="0.25">
      <c r="A183" s="23"/>
      <c r="B183" s="15"/>
      <c r="C183" s="11"/>
      <c r="D183" s="45" t="s">
        <v>15</v>
      </c>
      <c r="E183" s="48" t="s">
        <v>32</v>
      </c>
      <c r="F183" s="48">
        <v>40</v>
      </c>
      <c r="G183" s="48"/>
      <c r="H183" s="48">
        <v>2</v>
      </c>
      <c r="I183" s="52">
        <v>1</v>
      </c>
      <c r="J183" s="48">
        <v>6</v>
      </c>
      <c r="K183" s="54" t="s">
        <v>40</v>
      </c>
      <c r="L183" s="38"/>
    </row>
    <row r="184" spans="1:12" ht="30" x14ac:dyDescent="0.25">
      <c r="A184" s="23"/>
      <c r="B184" s="15"/>
      <c r="C184" s="11"/>
      <c r="D184" s="46" t="s">
        <v>27</v>
      </c>
      <c r="E184" s="48" t="s">
        <v>33</v>
      </c>
      <c r="F184" s="48">
        <v>10</v>
      </c>
      <c r="G184" s="48">
        <v>1</v>
      </c>
      <c r="H184" s="48"/>
      <c r="I184" s="52">
        <v>3</v>
      </c>
      <c r="J184" s="48">
        <v>26</v>
      </c>
      <c r="K184" s="54"/>
      <c r="L184" s="38"/>
    </row>
    <row r="185" spans="1:12" ht="15.75" customHeight="1" x14ac:dyDescent="0.25">
      <c r="A185" s="24"/>
      <c r="B185" s="17"/>
      <c r="C185" s="8"/>
      <c r="D185" s="18" t="s">
        <v>22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0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14</v>
      </c>
      <c r="D186" s="7" t="s">
        <v>13</v>
      </c>
      <c r="E186" s="48" t="s">
        <v>43</v>
      </c>
      <c r="F186" s="57">
        <v>100</v>
      </c>
      <c r="G186" s="48"/>
      <c r="H186" s="48"/>
      <c r="I186" s="52">
        <v>10</v>
      </c>
      <c r="J186" s="48">
        <v>47</v>
      </c>
      <c r="K186" s="54" t="s">
        <v>49</v>
      </c>
      <c r="L186" s="38"/>
    </row>
    <row r="187" spans="1:12" ht="15" x14ac:dyDescent="0.25">
      <c r="A187" s="23"/>
      <c r="B187" s="15"/>
      <c r="C187" s="11"/>
      <c r="D187" s="7" t="s">
        <v>16</v>
      </c>
      <c r="E187" s="48" t="s">
        <v>44</v>
      </c>
      <c r="F187" s="57">
        <v>250</v>
      </c>
      <c r="G187" s="57">
        <v>5</v>
      </c>
      <c r="H187" s="57">
        <v>3</v>
      </c>
      <c r="I187" s="61">
        <v>22</v>
      </c>
      <c r="J187" s="57">
        <v>131</v>
      </c>
      <c r="K187" s="54" t="s">
        <v>50</v>
      </c>
      <c r="L187" s="38"/>
    </row>
    <row r="188" spans="1:12" ht="15" x14ac:dyDescent="0.25">
      <c r="A188" s="23"/>
      <c r="B188" s="15"/>
      <c r="C188" s="11"/>
      <c r="D188" s="7" t="s">
        <v>17</v>
      </c>
      <c r="E188" s="48" t="s">
        <v>45</v>
      </c>
      <c r="F188" s="58">
        <v>170</v>
      </c>
      <c r="G188" s="48">
        <v>19</v>
      </c>
      <c r="H188" s="48">
        <v>19</v>
      </c>
      <c r="I188" s="52">
        <v>20</v>
      </c>
      <c r="J188" s="48">
        <v>330</v>
      </c>
      <c r="K188" s="54" t="s">
        <v>51</v>
      </c>
      <c r="L188" s="38"/>
    </row>
    <row r="189" spans="1:12" ht="15" x14ac:dyDescent="0.25">
      <c r="A189" s="23"/>
      <c r="B189" s="15"/>
      <c r="C189" s="11"/>
      <c r="D189" s="7" t="s">
        <v>20</v>
      </c>
      <c r="E189" s="48" t="s">
        <v>46</v>
      </c>
      <c r="F189" s="57">
        <v>50</v>
      </c>
      <c r="G189" s="48">
        <v>4</v>
      </c>
      <c r="H189" s="48">
        <v>1</v>
      </c>
      <c r="I189" s="52">
        <v>24</v>
      </c>
      <c r="J189" s="48">
        <v>133</v>
      </c>
      <c r="K189" s="54"/>
      <c r="L189" s="38"/>
    </row>
    <row r="190" spans="1:12" ht="15" x14ac:dyDescent="0.25">
      <c r="A190" s="23"/>
      <c r="B190" s="15"/>
      <c r="C190" s="11"/>
      <c r="D190" s="10" t="s">
        <v>41</v>
      </c>
      <c r="E190" s="55" t="s">
        <v>47</v>
      </c>
      <c r="F190" s="59">
        <v>20</v>
      </c>
      <c r="G190" s="55">
        <v>1</v>
      </c>
      <c r="H190" s="55"/>
      <c r="I190" s="62">
        <v>7</v>
      </c>
      <c r="J190" s="55">
        <v>52</v>
      </c>
      <c r="K190" s="64"/>
      <c r="L190" s="38"/>
    </row>
    <row r="191" spans="1:12" ht="15.75" thickBot="1" x14ac:dyDescent="0.3">
      <c r="A191" s="23"/>
      <c r="B191" s="15"/>
      <c r="C191" s="11"/>
      <c r="D191" s="45" t="s">
        <v>42</v>
      </c>
      <c r="E191" s="56" t="s">
        <v>48</v>
      </c>
      <c r="F191" s="60">
        <v>200</v>
      </c>
      <c r="G191" s="56">
        <v>1</v>
      </c>
      <c r="H191" s="56"/>
      <c r="I191" s="63">
        <v>31</v>
      </c>
      <c r="J191" s="56">
        <v>130</v>
      </c>
      <c r="K191" s="65" t="s">
        <v>52</v>
      </c>
      <c r="L191" s="38"/>
    </row>
    <row r="192" spans="1:12" ht="15" x14ac:dyDescent="0.25">
      <c r="A192" s="23"/>
      <c r="B192" s="15"/>
      <c r="C192" s="11"/>
      <c r="D192" s="7" t="s">
        <v>21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4"/>
      <c r="B195" s="17"/>
      <c r="C195" s="8"/>
      <c r="D195" s="18" t="s">
        <v>22</v>
      </c>
      <c r="E195" s="9"/>
      <c r="F195" s="19">
        <f>SUM(F186:F194)</f>
        <v>790</v>
      </c>
      <c r="G195" s="19">
        <f t="shared" ref="G195:J195" si="78">SUM(G186:G194)</f>
        <v>30</v>
      </c>
      <c r="H195" s="19">
        <f t="shared" si="78"/>
        <v>23</v>
      </c>
      <c r="I195" s="19">
        <f t="shared" si="78"/>
        <v>114</v>
      </c>
      <c r="J195" s="19">
        <f t="shared" si="78"/>
        <v>823</v>
      </c>
      <c r="K195" s="25"/>
      <c r="L195" s="19">
        <f t="shared" ref="L195" si="79">SUM(L186:L194)</f>
        <v>0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6" t="s">
        <v>0</v>
      </c>
      <c r="D196" s="68"/>
      <c r="E196" s="29"/>
      <c r="F196" s="30">
        <f>F185+F195</f>
        <v>1310</v>
      </c>
      <c r="G196" s="30">
        <f t="shared" ref="G196" si="80">G185+G195</f>
        <v>42</v>
      </c>
      <c r="H196" s="30">
        <f t="shared" ref="H196" si="81">H185+H195</f>
        <v>31</v>
      </c>
      <c r="I196" s="30">
        <f t="shared" ref="I196" si="82">I185+I195</f>
        <v>199</v>
      </c>
      <c r="J196" s="30">
        <f t="shared" ref="J196:L196" si="83">J185+J195</f>
        <v>1292</v>
      </c>
      <c r="K196" s="30"/>
      <c r="L196" s="30">
        <f t="shared" si="83"/>
        <v>0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2024-09-13T07:33:31Z</dcterms:modified>
</cp:coreProperties>
</file>